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0" windowWidth="19440" windowHeight="7485"/>
  </bookViews>
  <sheets>
    <sheet name="2023-2025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D41" i="1"/>
  <c r="D36" l="1"/>
  <c r="D47" l="1"/>
  <c r="D45"/>
  <c r="D43"/>
  <c r="D33"/>
  <c r="D31"/>
  <c r="D29"/>
  <c r="D23"/>
  <c r="D21" l="1"/>
</calcChain>
</file>

<file path=xl/sharedStrings.xml><?xml version="1.0" encoding="utf-8"?>
<sst xmlns="http://schemas.openxmlformats.org/spreadsheetml/2006/main" count="97" uniqueCount="56">
  <si>
    <t xml:space="preserve">Распределение бюджетных ассигнований по разделам и подразделам </t>
  </si>
  <si>
    <t>(тыс. рублей)</t>
  </si>
  <si>
    <t>Наименование</t>
  </si>
  <si>
    <t>Раздел</t>
  </si>
  <si>
    <t>Подраздел</t>
  </si>
  <si>
    <t>Сумма</t>
  </si>
  <si>
    <t>Всего</t>
  </si>
  <si>
    <t>Общегосударственные вопросы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</si>
  <si>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</si>
  <si>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</si>
  <si>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</si>
  <si>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</si>
  <si>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01</t>
  </si>
  <si>
    <t>00</t>
  </si>
  <si>
    <t>02</t>
  </si>
  <si>
    <t>03</t>
  </si>
  <si>
    <t>04</t>
  </si>
  <si>
    <t>11</t>
  </si>
  <si>
    <t>13</t>
  </si>
  <si>
    <t>Мобилизация и вневойсковая подготовка</t>
  </si>
  <si>
    <t>09</t>
  </si>
  <si>
    <t>Национальная экономика</t>
  </si>
  <si>
    <t>Дорожное хозяйство ( 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</si>
  <si>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</si>
  <si>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</si>
  <si>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</si>
  <si>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</si>
  <si>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</si>
  <si>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</si>
  <si>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 xml:space="preserve">Культура и  кинематография </t>
  </si>
  <si>
    <t>08</t>
  </si>
  <si>
    <t>Культура</t>
  </si>
  <si>
    <t>Социальная политика</t>
  </si>
  <si>
    <t>10</t>
  </si>
  <si>
    <t>Социальное обеспечение населения</t>
  </si>
  <si>
    <t>Физическая культура и спорт</t>
  </si>
  <si>
    <t>Массовый спорт</t>
  </si>
  <si>
    <t>Средства массовой информации</t>
  </si>
  <si>
    <t>Периодическая печать и издательства</t>
  </si>
  <si>
    <t>Жилищное хозяйство</t>
  </si>
  <si>
    <t>к решению Совета депутатов Юрюзанского городского поселения</t>
  </si>
  <si>
    <t>Функционирование высшего должностного лица субъекта РоссийскойФедерации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</si>
  <si>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</si>
  <si>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Федера-ции, высших исполнительных органов государственной власти субъектов Российской Федерации, местных администраций</t>
  </si>
  <si>
    <t>Защита населения и территории от последствий  чрезвычайных ситуаций природного и техногенного характера, гражданская  оборона</t>
  </si>
  <si>
    <t xml:space="preserve">Приложение </t>
  </si>
  <si>
    <t xml:space="preserve">Другие вопросы в области жилищно-коммунального хозяйства </t>
  </si>
  <si>
    <t>Условно утвержденные расходы</t>
  </si>
  <si>
    <t xml:space="preserve"> «О бюджете Юрюзанского городского поселения на 2023 год и</t>
  </si>
  <si>
    <t>на плановый период 2024 и 2025 годов»</t>
  </si>
  <si>
    <t>«21» декабря  2022 г.     № 184</t>
  </si>
  <si>
    <t xml:space="preserve"> «О внесении изменений в бюджет Юрюзанского городского поселения </t>
  </si>
  <si>
    <t>на 2023 год и на плановый период 2024 и 2025 годов»</t>
  </si>
  <si>
    <t>Приложение 3</t>
  </si>
  <si>
    <t>классификации расходов бюджетов на 2023 год</t>
  </si>
  <si>
    <t>от 25 января 2023 года № 188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</si>
</sst>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49" fontId="5" fillId="0" borderId="6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49" fontId="6" fillId="0" borderId="6" xfId="1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" fontId="0" fillId="0" borderId="0" xfId="0" applyNumberForma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7" xfId="1" applyFont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0" fontId="7" fillId="0" borderId="8" xfId="0" applyFont="1" applyBorder="1"/>
    <xf numFmtId="0" fontId="7" fillId="0" borderId="5" xfId="0" applyFont="1" applyBorder="1"/>
    <xf numFmtId="0" fontId="9" fillId="0" borderId="8" xfId="0" applyFont="1" applyBorder="1"/>
    <xf numFmtId="0" fontId="2" fillId="0" borderId="0" xfId="0" applyFont="1" applyAlignment="1">
      <alignment vertical="center" wrapText="1"/>
    </xf>
    <xf numFmtId="0" fontId="3" fillId="0" borderId="9" xfId="0" applyFont="1" applyBorder="1" applyAlignment="1">
      <alignment horizontal="justify" vertical="center" wrapText="1"/>
    </xf>
    <xf numFmtId="0" fontId="0" fillId="0" borderId="10" xfId="0" applyBorder="1" applyAlignment="1">
      <alignment wrapText="1"/>
    </xf>
    <xf numFmtId="4" fontId="3" fillId="0" borderId="11" xfId="0" applyNumberFormat="1" applyFont="1" applyBorder="1" applyAlignment="1">
      <alignment horizontal="right" vertical="center"/>
    </xf>
    <xf numFmtId="0" fontId="7" fillId="0" borderId="0" xfId="0" applyFont="1" applyFill="1" applyBorder="1"/>
    <xf numFmtId="0" fontId="10" fillId="0" borderId="1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</cellXfs>
  <cellStyles count="2">
    <cellStyle name="Обычный" xfId="0" builtinId="0"/>
    <cellStyle name="Обычный 1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51"/>
  <sheetViews>
    <sheetView tabSelected="1" workbookViewId="0">
      <selection activeCell="A8" sqref="A8"/>
    </sheetView>
  </sheetViews>
  <sheetFormatPr defaultRowHeight="15"/>
  <cols>
    <col min="1" max="1" width="68.140625" customWidth="1"/>
    <col min="2" max="3" width="7.28515625" customWidth="1"/>
    <col min="4" max="4" width="21.140625" customWidth="1"/>
    <col min="5" max="6" width="13.7109375" customWidth="1"/>
  </cols>
  <sheetData>
    <row r="1" spans="1:5" ht="15.75">
      <c r="D1" s="26" t="s">
        <v>53</v>
      </c>
    </row>
    <row r="2" spans="1:5" ht="15.75">
      <c r="D2" s="26" t="s">
        <v>40</v>
      </c>
    </row>
    <row r="3" spans="1:5" ht="15.75">
      <c r="D3" s="26" t="s">
        <v>51</v>
      </c>
    </row>
    <row r="4" spans="1:5" ht="15.75">
      <c r="D4" s="26" t="s">
        <v>52</v>
      </c>
    </row>
    <row r="5" spans="1:5" ht="15.75">
      <c r="D5" s="26" t="s">
        <v>55</v>
      </c>
    </row>
    <row r="8" spans="1:5" ht="16.5" customHeight="1">
      <c r="B8" s="9" t="s">
        <v>45</v>
      </c>
      <c r="D8" s="18">
        <v>6</v>
      </c>
      <c r="E8" s="2"/>
    </row>
    <row r="9" spans="1:5" ht="15.75">
      <c r="B9" s="25" t="s">
        <v>40</v>
      </c>
    </row>
    <row r="10" spans="1:5" ht="15.75">
      <c r="B10" s="25" t="s">
        <v>48</v>
      </c>
    </row>
    <row r="11" spans="1:5" ht="15.75">
      <c r="B11" s="25" t="s">
        <v>49</v>
      </c>
    </row>
    <row r="12" spans="1:5">
      <c r="B12" t="s">
        <v>50</v>
      </c>
    </row>
    <row r="13" spans="1:5">
      <c r="B13" s="8"/>
    </row>
    <row r="15" spans="1:5" ht="21" customHeight="1">
      <c r="A15" s="27" t="s">
        <v>0</v>
      </c>
      <c r="B15" s="27"/>
      <c r="C15" s="27"/>
      <c r="D15" s="27"/>
    </row>
    <row r="16" spans="1:5" ht="16.5" customHeight="1">
      <c r="A16" s="27" t="s">
        <v>54</v>
      </c>
      <c r="B16" s="27"/>
      <c r="C16" s="27"/>
      <c r="D16" s="27"/>
    </row>
    <row r="17" spans="1:5" ht="16.5">
      <c r="A17" s="1"/>
    </row>
    <row r="18" spans="1:5" ht="17.25" thickBot="1">
      <c r="A18" s="28" t="s">
        <v>1</v>
      </c>
      <c r="B18" s="28"/>
      <c r="C18" s="28"/>
      <c r="D18" s="28"/>
    </row>
    <row r="19" spans="1:5" ht="63" customHeight="1">
      <c r="A19" s="29" t="s">
        <v>2</v>
      </c>
      <c r="B19" s="31" t="s">
        <v>3</v>
      </c>
      <c r="C19" s="33" t="s">
        <v>4</v>
      </c>
      <c r="D19" s="24" t="s">
        <v>5</v>
      </c>
    </row>
    <row r="20" spans="1:5" ht="21" customHeight="1" thickBot="1">
      <c r="A20" s="30"/>
      <c r="B20" s="32"/>
      <c r="C20" s="34"/>
      <c r="D20" s="23">
        <v>2023</v>
      </c>
    </row>
    <row r="21" spans="1:5" ht="16.5">
      <c r="A21" s="19" t="s">
        <v>6</v>
      </c>
      <c r="B21" s="20"/>
      <c r="C21" s="20"/>
      <c r="D21" s="21">
        <f>D23+D29+D31+D33+D36+D41+D43+D45+D47</f>
        <v>87385</v>
      </c>
    </row>
    <row r="22" spans="1:5" ht="16.5">
      <c r="A22" s="19" t="s">
        <v>47</v>
      </c>
      <c r="B22" s="20"/>
      <c r="C22" s="20"/>
      <c r="D22" s="21"/>
    </row>
    <row r="23" spans="1:5" ht="15.75">
      <c r="A23" s="10" t="s">
        <v>7</v>
      </c>
      <c r="B23" s="3" t="s">
        <v>12</v>
      </c>
      <c r="C23" s="3" t="s">
        <v>13</v>
      </c>
      <c r="D23" s="17">
        <f>D24+D25+D26+D27+D28</f>
        <v>32973.899999999994</v>
      </c>
    </row>
    <row r="24" spans="1:5" ht="39" customHeight="1">
      <c r="A24" s="11" t="s">
        <v>41</v>
      </c>
      <c r="B24" s="4" t="s">
        <v>12</v>
      </c>
      <c r="C24" s="4" t="s">
        <v>14</v>
      </c>
      <c r="D24" s="15">
        <v>1524</v>
      </c>
    </row>
    <row r="25" spans="1:5" ht="48" customHeight="1">
      <c r="A25" s="11" t="s">
        <v>42</v>
      </c>
      <c r="B25" s="4" t="s">
        <v>12</v>
      </c>
      <c r="C25" s="4" t="s">
        <v>15</v>
      </c>
      <c r="D25" s="15">
        <v>1965.1</v>
      </c>
    </row>
    <row r="26" spans="1:5" ht="51" customHeight="1">
      <c r="A26" s="11" t="s">
        <v>43</v>
      </c>
      <c r="B26" s="4" t="s">
        <v>12</v>
      </c>
      <c r="C26" s="4" t="s">
        <v>16</v>
      </c>
      <c r="D26" s="15">
        <v>16868.3</v>
      </c>
    </row>
    <row r="27" spans="1:5" ht="15.75">
      <c r="A27" s="11" t="s">
        <v>8</v>
      </c>
      <c r="B27" s="4" t="s">
        <v>12</v>
      </c>
      <c r="C27" s="4" t="s">
        <v>17</v>
      </c>
      <c r="D27" s="15">
        <v>775</v>
      </c>
    </row>
    <row r="28" spans="1:5" ht="15.75">
      <c r="A28" s="11" t="s">
        <v>9</v>
      </c>
      <c r="B28" s="4" t="s">
        <v>12</v>
      </c>
      <c r="C28" s="4" t="s">
        <v>18</v>
      </c>
      <c r="D28" s="15">
        <v>11841.5</v>
      </c>
      <c r="E28" s="22"/>
    </row>
    <row r="29" spans="1:5" ht="15.75">
      <c r="A29" s="10" t="s">
        <v>10</v>
      </c>
      <c r="B29" s="3" t="s">
        <v>14</v>
      </c>
      <c r="C29" s="3" t="s">
        <v>13</v>
      </c>
      <c r="D29" s="17">
        <f>D30</f>
        <v>1301.9000000000001</v>
      </c>
    </row>
    <row r="30" spans="1:5" ht="15.75">
      <c r="A30" s="11" t="s">
        <v>19</v>
      </c>
      <c r="B30" s="4" t="s">
        <v>14</v>
      </c>
      <c r="C30" s="4" t="s">
        <v>15</v>
      </c>
      <c r="D30" s="15">
        <v>1301.9000000000001</v>
      </c>
    </row>
    <row r="31" spans="1:5" ht="31.5">
      <c r="A31" s="10" t="s">
        <v>11</v>
      </c>
      <c r="B31" s="3" t="s">
        <v>15</v>
      </c>
      <c r="C31" s="3" t="s">
        <v>13</v>
      </c>
      <c r="D31" s="17">
        <f>D32</f>
        <v>160</v>
      </c>
    </row>
    <row r="32" spans="1:5" ht="47.25">
      <c r="A32" s="12" t="s">
        <v>44</v>
      </c>
      <c r="B32" s="5" t="s">
        <v>15</v>
      </c>
      <c r="C32" s="5" t="s">
        <v>20</v>
      </c>
      <c r="D32" s="15">
        <v>160</v>
      </c>
    </row>
    <row r="33" spans="1:5" ht="15.75">
      <c r="A33" s="10" t="s">
        <v>21</v>
      </c>
      <c r="B33" s="3" t="s">
        <v>16</v>
      </c>
      <c r="C33" s="3" t="s">
        <v>13</v>
      </c>
      <c r="D33" s="17">
        <f>D34+D35</f>
        <v>15851.2</v>
      </c>
    </row>
    <row r="34" spans="1:5" ht="15.75">
      <c r="A34" s="11" t="s">
        <v>22</v>
      </c>
      <c r="B34" s="4" t="s">
        <v>16</v>
      </c>
      <c r="C34" s="4" t="s">
        <v>20</v>
      </c>
      <c r="D34" s="15">
        <v>15651.2</v>
      </c>
    </row>
    <row r="35" spans="1:5" ht="15.75">
      <c r="A35" s="11" t="s">
        <v>23</v>
      </c>
      <c r="B35" s="4" t="s">
        <v>16</v>
      </c>
      <c r="C35" s="4" t="s">
        <v>24</v>
      </c>
      <c r="D35" s="15">
        <v>200</v>
      </c>
    </row>
    <row r="36" spans="1:5" ht="15.75">
      <c r="A36" s="10" t="s">
        <v>25</v>
      </c>
      <c r="B36" s="3" t="s">
        <v>26</v>
      </c>
      <c r="C36" s="3" t="s">
        <v>13</v>
      </c>
      <c r="D36" s="17">
        <f>D37+D38+D39+D40</f>
        <v>10288.1</v>
      </c>
    </row>
    <row r="37" spans="1:5" ht="15.75">
      <c r="A37" s="11" t="s">
        <v>39</v>
      </c>
      <c r="B37" s="4" t="s">
        <v>26</v>
      </c>
      <c r="C37" s="4" t="s">
        <v>12</v>
      </c>
      <c r="D37" s="15">
        <v>1150</v>
      </c>
      <c r="E37" s="22"/>
    </row>
    <row r="38" spans="1:5" ht="15.75">
      <c r="A38" s="11" t="s">
        <v>27</v>
      </c>
      <c r="B38" s="4" t="s">
        <v>26</v>
      </c>
      <c r="C38" s="4" t="s">
        <v>14</v>
      </c>
      <c r="D38" s="15">
        <v>2569.6</v>
      </c>
    </row>
    <row r="39" spans="1:5" ht="15.75">
      <c r="A39" s="11" t="s">
        <v>28</v>
      </c>
      <c r="B39" s="4" t="s">
        <v>26</v>
      </c>
      <c r="C39" s="4" t="s">
        <v>15</v>
      </c>
      <c r="D39" s="15">
        <v>6568.5</v>
      </c>
    </row>
    <row r="40" spans="1:5" ht="15.75">
      <c r="A40" s="11" t="s">
        <v>46</v>
      </c>
      <c r="B40" s="4" t="s">
        <v>26</v>
      </c>
      <c r="C40" s="4" t="s">
        <v>26</v>
      </c>
      <c r="D40" s="15">
        <v>0</v>
      </c>
    </row>
    <row r="41" spans="1:5" ht="15.75">
      <c r="A41" s="10" t="s">
        <v>29</v>
      </c>
      <c r="B41" s="3" t="s">
        <v>30</v>
      </c>
      <c r="C41" s="3" t="s">
        <v>13</v>
      </c>
      <c r="D41" s="17">
        <f>D42</f>
        <v>17792.2</v>
      </c>
    </row>
    <row r="42" spans="1:5" ht="15.75">
      <c r="A42" s="11" t="s">
        <v>31</v>
      </c>
      <c r="B42" s="4" t="s">
        <v>30</v>
      </c>
      <c r="C42" s="4" t="s">
        <v>12</v>
      </c>
      <c r="D42" s="15">
        <v>17792.2</v>
      </c>
    </row>
    <row r="43" spans="1:5" ht="15.75">
      <c r="A43" s="10" t="s">
        <v>32</v>
      </c>
      <c r="B43" s="3" t="s">
        <v>33</v>
      </c>
      <c r="C43" s="3" t="s">
        <v>13</v>
      </c>
      <c r="D43" s="17">
        <f>D44</f>
        <v>130</v>
      </c>
    </row>
    <row r="44" spans="1:5" ht="15.75">
      <c r="A44" s="11" t="s">
        <v>34</v>
      </c>
      <c r="B44" s="4" t="s">
        <v>33</v>
      </c>
      <c r="C44" s="4" t="s">
        <v>15</v>
      </c>
      <c r="D44" s="15">
        <v>130</v>
      </c>
    </row>
    <row r="45" spans="1:5" ht="15.75">
      <c r="A45" s="10" t="s">
        <v>35</v>
      </c>
      <c r="B45" s="3" t="s">
        <v>17</v>
      </c>
      <c r="C45" s="3" t="s">
        <v>13</v>
      </c>
      <c r="D45" s="17">
        <f>D46</f>
        <v>8787.7000000000007</v>
      </c>
    </row>
    <row r="46" spans="1:5" ht="15.75">
      <c r="A46" s="11" t="s">
        <v>36</v>
      </c>
      <c r="B46" s="4" t="s">
        <v>17</v>
      </c>
      <c r="C46" s="4" t="s">
        <v>14</v>
      </c>
      <c r="D46" s="15">
        <v>8787.7000000000007</v>
      </c>
    </row>
    <row r="47" spans="1:5" ht="15.75">
      <c r="A47" s="13" t="s">
        <v>37</v>
      </c>
      <c r="B47" s="3" t="s">
        <v>24</v>
      </c>
      <c r="C47" s="3" t="s">
        <v>13</v>
      </c>
      <c r="D47" s="17">
        <f>D48</f>
        <v>100</v>
      </c>
    </row>
    <row r="48" spans="1:5" ht="16.5" thickBot="1">
      <c r="A48" s="14" t="s">
        <v>38</v>
      </c>
      <c r="B48" s="6" t="s">
        <v>24</v>
      </c>
      <c r="C48" s="6" t="s">
        <v>14</v>
      </c>
      <c r="D48" s="16">
        <v>100</v>
      </c>
    </row>
    <row r="51" spans="4:4">
      <c r="D51" s="7"/>
    </row>
  </sheetData>
  <mergeCells count="6">
    <mergeCell ref="A15:D15"/>
    <mergeCell ref="A16:D16"/>
    <mergeCell ref="A18:D18"/>
    <mergeCell ref="A19:A20"/>
    <mergeCell ref="B19:B20"/>
    <mergeCell ref="C19:C20"/>
  </mergeCells>
  <pageMargins left="0.82677165354330717" right="0" top="0.74803149606299213" bottom="0.55118110236220474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6" sqref="C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2023-2025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Windows</cp:lastModifiedBy>
  <cp:lastPrinted>2021-12-22T05:49:20Z</cp:lastPrinted>
  <dcterms:created xsi:type="dcterms:W3CDTF">2016-12-02T06:06:43Z</dcterms:created>
  <dcterms:modified xsi:type="dcterms:W3CDTF">2023-01-27T06:03:16Z</dcterms:modified>
</cp:coreProperties>
</file>